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Rückl. 1. Jahr" sheetId="1" r:id="rId1"/>
    <sheet name="Rückl. 2. Jahr" sheetId="2" r:id="rId2"/>
    <sheet name="Rückl. 3. Jahr" sheetId="3" r:id="rId3"/>
  </sheets>
  <definedNames/>
  <calcPr fullCalcOnLoad="1"/>
</workbook>
</file>

<file path=xl/sharedStrings.xml><?xml version="1.0" encoding="utf-8"?>
<sst xmlns="http://schemas.openxmlformats.org/spreadsheetml/2006/main" count="150" uniqueCount="42">
  <si>
    <t xml:space="preserve">Kontenstände </t>
  </si>
  <si>
    <t>Bank Girokonto</t>
  </si>
  <si>
    <t xml:space="preserve">Rücklage </t>
  </si>
  <si>
    <t>aufgelöst</t>
  </si>
  <si>
    <t>neu bilden</t>
  </si>
  <si>
    <t>Vorjahre</t>
  </si>
  <si>
    <t>lfd Jahr</t>
  </si>
  <si>
    <t>1/3.</t>
  </si>
  <si>
    <t>Überschuss Vermögensverw</t>
  </si>
  <si>
    <t>Überschuss wirtschaft. Gb</t>
  </si>
  <si>
    <t>Sparbuch 3</t>
  </si>
  <si>
    <t xml:space="preserve"> - </t>
  </si>
  <si>
    <t>Freie Rücklage nach § 62 (1) Nr. 3 AO</t>
  </si>
  <si>
    <t>Festgeld</t>
  </si>
  <si>
    <t>Hauptkasse</t>
  </si>
  <si>
    <t>tatsächlich vorhandene Mittel</t>
  </si>
  <si>
    <t>Daten aus der EÜR/GuV</t>
  </si>
  <si>
    <t>Überschuss Zweckbetriebe</t>
  </si>
  <si>
    <t xml:space="preserve"> -</t>
  </si>
  <si>
    <t>Vereinsbus</t>
  </si>
  <si>
    <t>Zeitmessanlage Handballabteilung</t>
  </si>
  <si>
    <t>Geschäftsausstattung (siehe Aufstellung)</t>
  </si>
  <si>
    <t>Rücklage Vorjahr</t>
  </si>
  <si>
    <t>Einnahmen Ideeller Bereich</t>
  </si>
  <si>
    <t>Rücklage Vorjahre</t>
  </si>
  <si>
    <t xml:space="preserve">Vereinsjubiläum </t>
  </si>
  <si>
    <t>Löhne Gehälter Mieten</t>
  </si>
  <si>
    <t>Frei</t>
  </si>
  <si>
    <t>Rücklagenbildung  2018</t>
  </si>
  <si>
    <t>Konto</t>
  </si>
  <si>
    <t>Endbestände eintragen</t>
  </si>
  <si>
    <t>Übertrag 2019</t>
  </si>
  <si>
    <t>Rücklagenbildung  2019</t>
  </si>
  <si>
    <t xml:space="preserve">Eintragen in Zeile 58 Anlage Gem </t>
  </si>
  <si>
    <t>Rücklage nach § 62 (1) Nr. 2 AO (Wiederbeschaffung von Wirtschaftsgütern)</t>
  </si>
  <si>
    <t xml:space="preserve">Eintragen in Zeile 54-57 Anlage Gem </t>
  </si>
  <si>
    <t>Sportgeräte</t>
  </si>
  <si>
    <t xml:space="preserve">Eintragen in Zeile 50-53 Anlage Gem </t>
  </si>
  <si>
    <t>Betriebsmittel § 62 (1) Nr. 1 AO (Für bestimmte Vorhaben)</t>
  </si>
  <si>
    <t>Rücklagenbildung  2020</t>
  </si>
  <si>
    <t>Übertrag 2020</t>
  </si>
  <si>
    <t>Übertrag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</si>
</sst>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65" fontId="3" fillId="33" borderId="12" xfId="0" applyNumberFormat="1" applyFont="1" applyFill="1" applyBorder="1" applyAlignment="1">
      <alignment/>
    </xf>
    <xf numFmtId="165" fontId="44" fillId="0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3" fillId="0" borderId="0" xfId="0" applyNumberFormat="1" applyFont="1" applyBorder="1" applyAlignment="1">
      <alignment/>
    </xf>
    <xf numFmtId="165" fontId="44" fillId="0" borderId="14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12" xfId="0" applyFont="1" applyBorder="1" applyAlignment="1">
      <alignment/>
    </xf>
    <xf numFmtId="9" fontId="3" fillId="0" borderId="0" xfId="0" applyNumberFormat="1" applyFont="1" applyAlignment="1">
      <alignment/>
    </xf>
    <xf numFmtId="4" fontId="3" fillId="33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165" fontId="44" fillId="34" borderId="12" xfId="0" applyNumberFormat="1" applyFont="1" applyFill="1" applyBorder="1" applyAlignment="1">
      <alignment/>
    </xf>
    <xf numFmtId="0" fontId="43" fillId="0" borderId="17" xfId="0" applyFont="1" applyBorder="1" applyAlignment="1">
      <alignment/>
    </xf>
    <xf numFmtId="165" fontId="43" fillId="0" borderId="16" xfId="0" applyNumberFormat="1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165" fontId="44" fillId="0" borderId="16" xfId="0" applyNumberFormat="1" applyFont="1" applyBorder="1" applyAlignment="1">
      <alignment/>
    </xf>
    <xf numFmtId="165" fontId="2" fillId="35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zoomScalePageLayoutView="0" workbookViewId="0" topLeftCell="A1">
      <selection activeCell="B43" sqref="B43"/>
    </sheetView>
  </sheetViews>
  <sheetFormatPr defaultColWidth="11.00390625" defaultRowHeight="14.25"/>
  <cols>
    <col min="1" max="1" width="4.375" style="1" customWidth="1"/>
    <col min="2" max="2" width="4.50390625" style="1" customWidth="1"/>
    <col min="3" max="3" width="11.00390625" style="1" customWidth="1"/>
    <col min="4" max="4" width="13.25390625" style="1" customWidth="1"/>
    <col min="5" max="5" width="9.875" style="1" customWidth="1"/>
    <col min="6" max="6" width="9.75390625" style="1" customWidth="1"/>
    <col min="7" max="7" width="9.50390625" style="1" customWidth="1"/>
    <col min="8" max="8" width="12.125" style="1" customWidth="1"/>
    <col min="9" max="9" width="11.125" style="1" customWidth="1"/>
    <col min="10" max="10" width="13.125" style="1" customWidth="1"/>
    <col min="11" max="11" width="13.75390625" style="1" customWidth="1"/>
    <col min="12" max="16384" width="11.00390625" style="1" customWidth="1"/>
  </cols>
  <sheetData>
    <row r="1" ht="15">
      <c r="A1" s="53" t="s">
        <v>28</v>
      </c>
    </row>
    <row r="3" spans="1:11" s="3" customFormat="1" ht="12.75">
      <c r="A3" s="2" t="s">
        <v>0</v>
      </c>
      <c r="D3" s="4" t="s">
        <v>29</v>
      </c>
      <c r="H3" s="5">
        <v>43101</v>
      </c>
      <c r="I3" s="6"/>
      <c r="J3" s="6"/>
      <c r="K3" s="5">
        <v>43465</v>
      </c>
    </row>
    <row r="4" spans="2:11" s="3" customFormat="1" ht="12.75">
      <c r="B4" s="3" t="s">
        <v>14</v>
      </c>
      <c r="D4" s="3">
        <v>920</v>
      </c>
      <c r="H4" s="7">
        <v>1000</v>
      </c>
      <c r="K4" s="8">
        <v>12164.23</v>
      </c>
    </row>
    <row r="5" spans="2:11" s="3" customFormat="1" ht="12.75">
      <c r="B5" s="3" t="s">
        <v>1</v>
      </c>
      <c r="D5" s="3">
        <v>945</v>
      </c>
      <c r="H5" s="9">
        <v>9000</v>
      </c>
      <c r="K5" s="8">
        <v>10127.6</v>
      </c>
    </row>
    <row r="6" spans="2:11" s="3" customFormat="1" ht="12.75">
      <c r="B6" s="3" t="s">
        <v>10</v>
      </c>
      <c r="D6" s="3">
        <v>951</v>
      </c>
      <c r="H6" s="10">
        <v>150</v>
      </c>
      <c r="I6" s="11"/>
      <c r="J6" s="11"/>
      <c r="K6" s="12">
        <v>0</v>
      </c>
    </row>
    <row r="7" spans="2:11" s="3" customFormat="1" ht="12.75">
      <c r="B7" s="3" t="s">
        <v>13</v>
      </c>
      <c r="D7" s="3">
        <v>960</v>
      </c>
      <c r="H7" s="13">
        <v>5000</v>
      </c>
      <c r="I7" s="14"/>
      <c r="J7" s="14"/>
      <c r="K7" s="15">
        <v>0</v>
      </c>
    </row>
    <row r="8" spans="2:11" s="3" customFormat="1" ht="12.75">
      <c r="B8" s="16" t="s">
        <v>15</v>
      </c>
      <c r="E8" s="3" t="s">
        <v>30</v>
      </c>
      <c r="H8" s="17">
        <f>SUM(H4:H7)</f>
        <v>15150</v>
      </c>
      <c r="I8" s="17"/>
      <c r="J8" s="17"/>
      <c r="K8" s="17">
        <f>SUM(K4:K7)</f>
        <v>22291.83</v>
      </c>
    </row>
    <row r="9" spans="2:11" s="3" customFormat="1" ht="12.75">
      <c r="B9" s="16"/>
      <c r="H9" s="17"/>
      <c r="I9" s="17"/>
      <c r="J9" s="17"/>
      <c r="K9" s="56"/>
    </row>
    <row r="10" spans="2:11" s="3" customFormat="1" ht="12.75">
      <c r="B10" s="16"/>
      <c r="H10" s="17"/>
      <c r="I10" s="17"/>
      <c r="J10" s="17"/>
      <c r="K10" s="17"/>
    </row>
    <row r="11" spans="2:11" s="3" customFormat="1" ht="12.75">
      <c r="B11" s="18"/>
      <c r="H11" s="17"/>
      <c r="I11" s="17"/>
      <c r="J11" s="17"/>
      <c r="K11" s="17"/>
    </row>
    <row r="12" spans="2:11" s="3" customFormat="1" ht="12.75">
      <c r="B12" s="19"/>
      <c r="C12" s="20"/>
      <c r="H12" s="21"/>
      <c r="I12" s="22" t="s">
        <v>2</v>
      </c>
      <c r="J12" s="22" t="s">
        <v>2</v>
      </c>
      <c r="K12" s="21"/>
    </row>
    <row r="13" spans="8:11" s="3" customFormat="1" ht="12.75">
      <c r="H13" s="23"/>
      <c r="I13" s="24" t="s">
        <v>3</v>
      </c>
      <c r="J13" s="24" t="s">
        <v>4</v>
      </c>
      <c r="K13" s="23"/>
    </row>
    <row r="14" spans="8:11" s="3" customFormat="1" ht="12.75">
      <c r="H14" s="25" t="s">
        <v>5</v>
      </c>
      <c r="I14" s="25" t="s">
        <v>6</v>
      </c>
      <c r="J14" s="25" t="s">
        <v>6</v>
      </c>
      <c r="K14" s="25" t="s">
        <v>6</v>
      </c>
    </row>
    <row r="15" spans="1:11" s="3" customFormat="1" ht="12.75">
      <c r="A15" s="16" t="s">
        <v>38</v>
      </c>
      <c r="H15" s="26"/>
      <c r="I15" s="27"/>
      <c r="J15" s="23"/>
      <c r="K15" s="28"/>
    </row>
    <row r="16" spans="1:11" s="3" customFormat="1" ht="12.75">
      <c r="A16" s="29" t="s">
        <v>11</v>
      </c>
      <c r="B16" s="3" t="s">
        <v>24</v>
      </c>
      <c r="H16" s="30">
        <v>0</v>
      </c>
      <c r="I16" s="31"/>
      <c r="J16" s="32"/>
      <c r="K16" s="32">
        <f>SUM(H16-I16+J16)</f>
        <v>0</v>
      </c>
    </row>
    <row r="17" spans="1:11" s="3" customFormat="1" ht="12.75">
      <c r="A17" s="29" t="s">
        <v>11</v>
      </c>
      <c r="B17" s="3" t="s">
        <v>36</v>
      </c>
      <c r="H17" s="32"/>
      <c r="I17" s="31"/>
      <c r="J17" s="30">
        <v>0</v>
      </c>
      <c r="K17" s="32">
        <f>SUM(H17-I17+J17)</f>
        <v>0</v>
      </c>
    </row>
    <row r="18" spans="1:11" s="3" customFormat="1" ht="12.75">
      <c r="A18" s="29" t="s">
        <v>11</v>
      </c>
      <c r="B18" s="3" t="s">
        <v>26</v>
      </c>
      <c r="H18" s="32"/>
      <c r="I18" s="31"/>
      <c r="J18" s="30">
        <v>0</v>
      </c>
      <c r="K18" s="32">
        <f>SUM(H18-I18+J18)</f>
        <v>0</v>
      </c>
    </row>
    <row r="19" spans="1:11" s="3" customFormat="1" ht="12.75">
      <c r="A19" s="29" t="s">
        <v>11</v>
      </c>
      <c r="B19" s="3" t="s">
        <v>25</v>
      </c>
      <c r="H19" s="32"/>
      <c r="I19" s="31"/>
      <c r="J19" s="30">
        <v>0</v>
      </c>
      <c r="K19" s="32">
        <f>SUM(H19-I19+J19)</f>
        <v>0</v>
      </c>
    </row>
    <row r="20" spans="1:11" s="3" customFormat="1" ht="12.75">
      <c r="A20" s="29" t="s">
        <v>11</v>
      </c>
      <c r="B20" s="3" t="s">
        <v>27</v>
      </c>
      <c r="H20" s="32"/>
      <c r="I20" s="31"/>
      <c r="J20" s="30">
        <v>0</v>
      </c>
      <c r="K20" s="33">
        <f>SUM(H20-I20+J20)</f>
        <v>0</v>
      </c>
    </row>
    <row r="21" spans="1:11" s="3" customFormat="1" ht="12.75">
      <c r="A21" s="34"/>
      <c r="E21" s="3" t="s">
        <v>37</v>
      </c>
      <c r="H21" s="32"/>
      <c r="I21" s="31"/>
      <c r="J21" s="32"/>
      <c r="K21" s="32">
        <f>SUM(K16:K20)</f>
        <v>0</v>
      </c>
    </row>
    <row r="22" spans="1:11" s="3" customFormat="1" ht="12.75">
      <c r="A22" s="29"/>
      <c r="H22" s="32"/>
      <c r="I22" s="31"/>
      <c r="J22" s="32"/>
      <c r="K22" s="32"/>
    </row>
    <row r="23" spans="1:11" s="3" customFormat="1" ht="12.75">
      <c r="A23" s="16" t="s">
        <v>34</v>
      </c>
      <c r="F23" s="35"/>
      <c r="H23" s="32"/>
      <c r="I23" s="31"/>
      <c r="J23" s="32"/>
      <c r="K23" s="32"/>
    </row>
    <row r="24" spans="1:11" s="3" customFormat="1" ht="12.75">
      <c r="A24" s="55" t="s">
        <v>18</v>
      </c>
      <c r="B24" s="3" t="s">
        <v>22</v>
      </c>
      <c r="F24" s="35"/>
      <c r="H24" s="30">
        <v>0</v>
      </c>
      <c r="I24" s="31"/>
      <c r="J24" s="32"/>
      <c r="K24" s="32">
        <f>SUM(H24-I24+J24)</f>
        <v>0</v>
      </c>
    </row>
    <row r="25" spans="1:11" s="3" customFormat="1" ht="12.75">
      <c r="A25" s="55" t="s">
        <v>18</v>
      </c>
      <c r="B25" s="3" t="s">
        <v>19</v>
      </c>
      <c r="F25" s="35"/>
      <c r="H25" s="32"/>
      <c r="I25" s="31"/>
      <c r="J25" s="30">
        <v>0</v>
      </c>
      <c r="K25" s="32">
        <v>0</v>
      </c>
    </row>
    <row r="26" spans="1:11" s="3" customFormat="1" ht="12.75">
      <c r="A26" s="55" t="s">
        <v>18</v>
      </c>
      <c r="B26" s="3" t="s">
        <v>20</v>
      </c>
      <c r="F26" s="35"/>
      <c r="H26" s="32"/>
      <c r="I26" s="31"/>
      <c r="J26" s="30">
        <v>0</v>
      </c>
      <c r="K26" s="32">
        <f>SUM(H26-I26+J26)</f>
        <v>0</v>
      </c>
    </row>
    <row r="27" spans="1:11" s="3" customFormat="1" ht="12.75">
      <c r="A27" s="55" t="s">
        <v>18</v>
      </c>
      <c r="B27" s="3" t="s">
        <v>21</v>
      </c>
      <c r="F27" s="35"/>
      <c r="H27" s="32"/>
      <c r="I27" s="31"/>
      <c r="J27" s="30">
        <v>0</v>
      </c>
      <c r="K27" s="32">
        <f>SUM(H27-I27+J27)</f>
        <v>0</v>
      </c>
    </row>
    <row r="28" spans="5:11" s="3" customFormat="1" ht="12.75">
      <c r="E28" s="3" t="s">
        <v>35</v>
      </c>
      <c r="F28" s="35"/>
      <c r="H28" s="32"/>
      <c r="I28" s="36"/>
      <c r="J28" s="30">
        <v>0</v>
      </c>
      <c r="K28" s="33">
        <f>SUM(H28-I28+J28)</f>
        <v>0</v>
      </c>
    </row>
    <row r="29" spans="1:11" s="3" customFormat="1" ht="12.75">
      <c r="A29" s="34"/>
      <c r="H29" s="32"/>
      <c r="I29" s="36"/>
      <c r="J29" s="32"/>
      <c r="K29" s="32">
        <f>SUM(K24:K27)</f>
        <v>0</v>
      </c>
    </row>
    <row r="30" spans="2:11" s="3" customFormat="1" ht="12.75">
      <c r="B30" s="29"/>
      <c r="F30" s="35"/>
      <c r="H30" s="32"/>
      <c r="I30" s="36"/>
      <c r="J30" s="32"/>
      <c r="K30" s="32"/>
    </row>
    <row r="31" spans="1:11" s="3" customFormat="1" ht="12.75">
      <c r="A31" s="16" t="s">
        <v>12</v>
      </c>
      <c r="E31" s="3" t="s">
        <v>33</v>
      </c>
      <c r="F31" s="16"/>
      <c r="H31" s="37"/>
      <c r="I31" s="38"/>
      <c r="J31" s="37"/>
      <c r="K31" s="32"/>
    </row>
    <row r="32" spans="1:11" s="3" customFormat="1" ht="12.75">
      <c r="A32" s="29" t="s">
        <v>11</v>
      </c>
      <c r="B32" s="3" t="s">
        <v>22</v>
      </c>
      <c r="H32" s="30">
        <v>0</v>
      </c>
      <c r="I32" s="39"/>
      <c r="J32" s="32"/>
      <c r="K32" s="32">
        <f>SUM(H32-I32+J32)</f>
        <v>0</v>
      </c>
    </row>
    <row r="33" spans="1:11" ht="12.75">
      <c r="A33" s="16" t="s">
        <v>16</v>
      </c>
      <c r="H33" s="40"/>
      <c r="I33" s="40"/>
      <c r="J33" s="40"/>
      <c r="K33" s="41"/>
    </row>
    <row r="34" spans="1:11" s="3" customFormat="1" ht="12.75">
      <c r="A34" s="42">
        <v>0.1</v>
      </c>
      <c r="B34" s="3" t="s">
        <v>23</v>
      </c>
      <c r="E34" s="43"/>
      <c r="F34" s="44">
        <f>SUM(E34/100*10)</f>
        <v>0</v>
      </c>
      <c r="H34" s="32"/>
      <c r="I34" s="32"/>
      <c r="J34" s="32"/>
      <c r="K34" s="32"/>
    </row>
    <row r="35" spans="1:11" s="3" customFormat="1" ht="15" customHeight="1">
      <c r="A35" s="54" t="s">
        <v>7</v>
      </c>
      <c r="B35" s="3" t="s">
        <v>8</v>
      </c>
      <c r="E35" s="43"/>
      <c r="F35" s="44">
        <f>SUM(E35/100*33.3333333)</f>
        <v>0</v>
      </c>
      <c r="H35" s="32"/>
      <c r="I35" s="32"/>
      <c r="J35" s="32"/>
      <c r="K35" s="32"/>
    </row>
    <row r="36" spans="1:11" s="3" customFormat="1" ht="15" customHeight="1">
      <c r="A36" s="42">
        <v>0.1</v>
      </c>
      <c r="B36" s="3" t="s">
        <v>17</v>
      </c>
      <c r="E36" s="43"/>
      <c r="F36" s="44">
        <f>SUM(E36/100*10)</f>
        <v>0</v>
      </c>
      <c r="H36" s="32"/>
      <c r="I36" s="32"/>
      <c r="J36" s="32"/>
      <c r="K36" s="32"/>
    </row>
    <row r="37" spans="1:11" s="3" customFormat="1" ht="15.75" customHeight="1">
      <c r="A37" s="42">
        <v>0.1</v>
      </c>
      <c r="B37" s="3" t="s">
        <v>9</v>
      </c>
      <c r="E37" s="43"/>
      <c r="F37" s="44">
        <f>SUM(E37/100*10)</f>
        <v>0</v>
      </c>
      <c r="H37" s="45"/>
      <c r="I37" s="45"/>
      <c r="J37" s="45"/>
      <c r="K37" s="32"/>
    </row>
    <row r="38" spans="6:11" s="3" customFormat="1" ht="12.75">
      <c r="F38" s="46">
        <f>SUM(F34:F37)</f>
        <v>0</v>
      </c>
      <c r="H38" s="32"/>
      <c r="I38" s="47">
        <v>0</v>
      </c>
      <c r="J38" s="32">
        <v>0</v>
      </c>
      <c r="K38" s="33">
        <f>SUM(F38)</f>
        <v>0</v>
      </c>
    </row>
    <row r="39" spans="2:11" ht="12.75">
      <c r="B39" s="16"/>
      <c r="E39" s="3"/>
      <c r="H39" s="48"/>
      <c r="I39" s="48"/>
      <c r="J39" s="48"/>
      <c r="K39" s="49">
        <f>SUM(K32:K38)</f>
        <v>0</v>
      </c>
    </row>
    <row r="40" spans="8:11" s="3" customFormat="1" ht="21" customHeight="1">
      <c r="H40" s="50">
        <f>SUM(H15:H38)</f>
        <v>0</v>
      </c>
      <c r="I40" s="51">
        <f>SUM(I15:I38)</f>
        <v>0</v>
      </c>
      <c r="J40" s="50">
        <f>SUM(J15:J38)</f>
        <v>0</v>
      </c>
      <c r="K40" s="52">
        <f>SUM(K21+K29+K39)</f>
        <v>0</v>
      </c>
    </row>
    <row r="41" spans="8:11" ht="12.75">
      <c r="H41" s="3"/>
      <c r="I41" s="3"/>
      <c r="J41" s="3"/>
      <c r="K41" s="4" t="s">
        <v>31</v>
      </c>
    </row>
  </sheetData>
  <sheetProtection/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r:id="rId1"/>
  <ignoredErrors>
    <ignoredError sqref="K8 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E40" sqref="E40"/>
    </sheetView>
  </sheetViews>
  <sheetFormatPr defaultColWidth="11.00390625" defaultRowHeight="14.25"/>
  <cols>
    <col min="1" max="1" width="4.375" style="1" customWidth="1"/>
    <col min="2" max="2" width="4.50390625" style="1" customWidth="1"/>
    <col min="3" max="3" width="11.00390625" style="1" customWidth="1"/>
    <col min="4" max="4" width="13.25390625" style="1" customWidth="1"/>
    <col min="5" max="5" width="9.875" style="1" customWidth="1"/>
    <col min="6" max="6" width="9.75390625" style="1" customWidth="1"/>
    <col min="7" max="7" width="9.50390625" style="1" customWidth="1"/>
    <col min="8" max="8" width="12.125" style="1" customWidth="1"/>
    <col min="9" max="9" width="11.125" style="1" customWidth="1"/>
    <col min="10" max="10" width="13.125" style="1" customWidth="1"/>
    <col min="11" max="11" width="13.75390625" style="1" customWidth="1"/>
    <col min="12" max="16384" width="11.00390625" style="1" customWidth="1"/>
  </cols>
  <sheetData>
    <row r="1" ht="15">
      <c r="A1" s="53" t="s">
        <v>32</v>
      </c>
    </row>
    <row r="3" spans="1:11" s="3" customFormat="1" ht="12.75">
      <c r="A3" s="2" t="s">
        <v>0</v>
      </c>
      <c r="D3" s="4" t="s">
        <v>29</v>
      </c>
      <c r="H3" s="5">
        <v>43466</v>
      </c>
      <c r="I3" s="6"/>
      <c r="J3" s="6"/>
      <c r="K3" s="5">
        <v>43830</v>
      </c>
    </row>
    <row r="4" spans="2:11" s="3" customFormat="1" ht="12.75">
      <c r="B4" s="3" t="s">
        <v>14</v>
      </c>
      <c r="D4" s="3">
        <v>920</v>
      </c>
      <c r="H4" s="9">
        <f>'Rückl. 1. Jahr'!K4</f>
        <v>12164.23</v>
      </c>
      <c r="K4" s="8">
        <v>0</v>
      </c>
    </row>
    <row r="5" spans="2:11" s="3" customFormat="1" ht="12.75">
      <c r="B5" s="3" t="s">
        <v>1</v>
      </c>
      <c r="D5" s="3">
        <v>945</v>
      </c>
      <c r="H5" s="9">
        <f>'Rückl. 1. Jahr'!K5</f>
        <v>10127.6</v>
      </c>
      <c r="K5" s="8">
        <v>0</v>
      </c>
    </row>
    <row r="6" spans="2:11" s="3" customFormat="1" ht="12.75">
      <c r="B6" s="3" t="s">
        <v>10</v>
      </c>
      <c r="D6" s="3">
        <v>951</v>
      </c>
      <c r="H6" s="10">
        <f>'Rückl. 1. Jahr'!K6</f>
        <v>0</v>
      </c>
      <c r="I6" s="11"/>
      <c r="J6" s="11"/>
      <c r="K6" s="12">
        <v>0</v>
      </c>
    </row>
    <row r="7" spans="2:11" s="3" customFormat="1" ht="12.75">
      <c r="B7" s="3" t="s">
        <v>13</v>
      </c>
      <c r="D7" s="3">
        <v>960</v>
      </c>
      <c r="H7" s="13">
        <f>'Rückl. 1. Jahr'!K7</f>
        <v>0</v>
      </c>
      <c r="I7" s="14"/>
      <c r="J7" s="14"/>
      <c r="K7" s="15">
        <v>0</v>
      </c>
    </row>
    <row r="8" spans="2:11" s="3" customFormat="1" ht="12.75">
      <c r="B8" s="16" t="s">
        <v>15</v>
      </c>
      <c r="E8" s="3" t="s">
        <v>30</v>
      </c>
      <c r="H8" s="17">
        <f>SUM(H4:H7)</f>
        <v>22291.83</v>
      </c>
      <c r="I8" s="17"/>
      <c r="J8" s="17"/>
      <c r="K8" s="17">
        <f>SUM(K4:K7)</f>
        <v>0</v>
      </c>
    </row>
    <row r="9" spans="2:11" s="3" customFormat="1" ht="12.75">
      <c r="B9" s="16"/>
      <c r="H9" s="17"/>
      <c r="I9" s="17"/>
      <c r="J9" s="17"/>
      <c r="K9" s="56"/>
    </row>
    <row r="10" spans="2:11" s="3" customFormat="1" ht="12.75">
      <c r="B10" s="16"/>
      <c r="H10" s="17"/>
      <c r="I10" s="17"/>
      <c r="J10" s="17"/>
      <c r="K10" s="56"/>
    </row>
    <row r="11" spans="2:11" s="3" customFormat="1" ht="12.75">
      <c r="B11" s="18"/>
      <c r="H11" s="17"/>
      <c r="I11" s="17"/>
      <c r="J11" s="17"/>
      <c r="K11" s="17"/>
    </row>
    <row r="12" spans="2:11" s="3" customFormat="1" ht="12.75">
      <c r="B12" s="19"/>
      <c r="C12" s="20"/>
      <c r="H12" s="21"/>
      <c r="I12" s="22" t="s">
        <v>2</v>
      </c>
      <c r="J12" s="22" t="s">
        <v>2</v>
      </c>
      <c r="K12" s="21"/>
    </row>
    <row r="13" spans="8:11" s="3" customFormat="1" ht="12.75">
      <c r="H13" s="23"/>
      <c r="I13" s="24" t="s">
        <v>3</v>
      </c>
      <c r="J13" s="24" t="s">
        <v>4</v>
      </c>
      <c r="K13" s="23"/>
    </row>
    <row r="14" spans="8:11" s="3" customFormat="1" ht="12.75">
      <c r="H14" s="25" t="s">
        <v>5</v>
      </c>
      <c r="I14" s="25" t="s">
        <v>6</v>
      </c>
      <c r="J14" s="25" t="s">
        <v>6</v>
      </c>
      <c r="K14" s="25" t="s">
        <v>6</v>
      </c>
    </row>
    <row r="15" spans="1:11" s="3" customFormat="1" ht="12.75">
      <c r="A15" s="16" t="s">
        <v>38</v>
      </c>
      <c r="H15" s="26"/>
      <c r="I15" s="27"/>
      <c r="J15" s="23"/>
      <c r="K15" s="28"/>
    </row>
    <row r="16" spans="1:11" s="3" customFormat="1" ht="12.75">
      <c r="A16" s="29" t="s">
        <v>11</v>
      </c>
      <c r="B16" s="3" t="s">
        <v>24</v>
      </c>
      <c r="H16" s="30">
        <v>0</v>
      </c>
      <c r="I16" s="31"/>
      <c r="J16" s="32"/>
      <c r="K16" s="32">
        <f>SUM(H16-I16+J16)</f>
        <v>0</v>
      </c>
    </row>
    <row r="17" spans="1:11" s="3" customFormat="1" ht="12.75">
      <c r="A17" s="29" t="s">
        <v>11</v>
      </c>
      <c r="B17" s="3" t="s">
        <v>36</v>
      </c>
      <c r="H17" s="32"/>
      <c r="I17" s="31"/>
      <c r="J17" s="30">
        <v>0</v>
      </c>
      <c r="K17" s="32">
        <f>SUM(H17-I17+J17)</f>
        <v>0</v>
      </c>
    </row>
    <row r="18" spans="1:11" s="3" customFormat="1" ht="12.75">
      <c r="A18" s="29" t="s">
        <v>11</v>
      </c>
      <c r="B18" s="3" t="s">
        <v>26</v>
      </c>
      <c r="H18" s="32"/>
      <c r="I18" s="31"/>
      <c r="J18" s="30">
        <v>0</v>
      </c>
      <c r="K18" s="32">
        <f>SUM(H18-I18+J18)</f>
        <v>0</v>
      </c>
    </row>
    <row r="19" spans="1:11" s="3" customFormat="1" ht="12.75">
      <c r="A19" s="29" t="s">
        <v>11</v>
      </c>
      <c r="B19" s="3" t="s">
        <v>25</v>
      </c>
      <c r="H19" s="32"/>
      <c r="I19" s="31"/>
      <c r="J19" s="30">
        <v>0</v>
      </c>
      <c r="K19" s="32">
        <f>SUM(H19-I19+J19)</f>
        <v>0</v>
      </c>
    </row>
    <row r="20" spans="1:11" s="3" customFormat="1" ht="12.75">
      <c r="A20" s="29" t="s">
        <v>11</v>
      </c>
      <c r="B20" s="3" t="s">
        <v>27</v>
      </c>
      <c r="H20" s="32"/>
      <c r="I20" s="31"/>
      <c r="J20" s="30">
        <v>0</v>
      </c>
      <c r="K20" s="33">
        <f>SUM(H20-I20+J20)</f>
        <v>0</v>
      </c>
    </row>
    <row r="21" spans="1:11" s="3" customFormat="1" ht="12.75">
      <c r="A21" s="34"/>
      <c r="E21" s="3" t="s">
        <v>37</v>
      </c>
      <c r="H21" s="32"/>
      <c r="I21" s="31"/>
      <c r="J21" s="32"/>
      <c r="K21" s="32">
        <f>SUM(K16:K20)</f>
        <v>0</v>
      </c>
    </row>
    <row r="22" spans="1:11" s="3" customFormat="1" ht="12.75">
      <c r="A22" s="29"/>
      <c r="H22" s="32"/>
      <c r="I22" s="31"/>
      <c r="J22" s="32"/>
      <c r="K22" s="32"/>
    </row>
    <row r="23" spans="1:11" s="3" customFormat="1" ht="12.75">
      <c r="A23" s="16" t="s">
        <v>34</v>
      </c>
      <c r="F23" s="35"/>
      <c r="H23" s="32"/>
      <c r="I23" s="31"/>
      <c r="J23" s="32"/>
      <c r="K23" s="32"/>
    </row>
    <row r="24" spans="1:11" s="3" customFormat="1" ht="12.75">
      <c r="A24" s="55" t="s">
        <v>18</v>
      </c>
      <c r="B24" s="3" t="s">
        <v>22</v>
      </c>
      <c r="F24" s="35"/>
      <c r="H24" s="30">
        <v>0</v>
      </c>
      <c r="I24" s="31"/>
      <c r="J24" s="32"/>
      <c r="K24" s="32">
        <f>SUM(H24-I24+J24)</f>
        <v>0</v>
      </c>
    </row>
    <row r="25" spans="1:11" s="3" customFormat="1" ht="12.75">
      <c r="A25" s="55" t="s">
        <v>18</v>
      </c>
      <c r="B25" s="3" t="s">
        <v>19</v>
      </c>
      <c r="F25" s="35"/>
      <c r="H25" s="32"/>
      <c r="I25" s="31"/>
      <c r="J25" s="30">
        <v>0</v>
      </c>
      <c r="K25" s="32">
        <v>0</v>
      </c>
    </row>
    <row r="26" spans="1:11" s="3" customFormat="1" ht="12.75">
      <c r="A26" s="55" t="s">
        <v>18</v>
      </c>
      <c r="B26" s="3" t="s">
        <v>20</v>
      </c>
      <c r="F26" s="35"/>
      <c r="H26" s="32"/>
      <c r="I26" s="31"/>
      <c r="J26" s="30">
        <v>0</v>
      </c>
      <c r="K26" s="32">
        <f>SUM(H26-I26+J26)</f>
        <v>0</v>
      </c>
    </row>
    <row r="27" spans="1:11" s="3" customFormat="1" ht="12.75">
      <c r="A27" s="55" t="s">
        <v>18</v>
      </c>
      <c r="B27" s="3" t="s">
        <v>21</v>
      </c>
      <c r="F27" s="35"/>
      <c r="H27" s="32"/>
      <c r="I27" s="31"/>
      <c r="J27" s="30">
        <v>0</v>
      </c>
      <c r="K27" s="32">
        <f>SUM(H27-I27+J27)</f>
        <v>0</v>
      </c>
    </row>
    <row r="28" spans="5:11" s="3" customFormat="1" ht="12.75">
      <c r="E28" s="3" t="s">
        <v>35</v>
      </c>
      <c r="F28" s="35"/>
      <c r="H28" s="32"/>
      <c r="I28" s="36"/>
      <c r="J28" s="30">
        <v>0</v>
      </c>
      <c r="K28" s="33">
        <f>SUM(H28-I28+J28)</f>
        <v>0</v>
      </c>
    </row>
    <row r="29" spans="1:11" s="3" customFormat="1" ht="12.75">
      <c r="A29" s="34"/>
      <c r="H29" s="32"/>
      <c r="I29" s="36"/>
      <c r="J29" s="32"/>
      <c r="K29" s="32">
        <f>SUM(K24:K27)</f>
        <v>0</v>
      </c>
    </row>
    <row r="30" spans="2:11" s="3" customFormat="1" ht="12.75">
      <c r="B30" s="29"/>
      <c r="F30" s="35"/>
      <c r="H30" s="32"/>
      <c r="I30" s="36"/>
      <c r="J30" s="32"/>
      <c r="K30" s="32"/>
    </row>
    <row r="31" spans="1:11" s="3" customFormat="1" ht="12.75">
      <c r="A31" s="16" t="s">
        <v>12</v>
      </c>
      <c r="E31" s="3" t="s">
        <v>33</v>
      </c>
      <c r="F31" s="16"/>
      <c r="H31" s="37"/>
      <c r="I31" s="38"/>
      <c r="J31" s="37"/>
      <c r="K31" s="32"/>
    </row>
    <row r="32" spans="1:11" s="3" customFormat="1" ht="12.75">
      <c r="A32" s="29" t="s">
        <v>11</v>
      </c>
      <c r="B32" s="3" t="s">
        <v>22</v>
      </c>
      <c r="H32" s="30">
        <v>0</v>
      </c>
      <c r="I32" s="39"/>
      <c r="J32" s="32"/>
      <c r="K32" s="32">
        <f>SUM(H32-I32+J32)</f>
        <v>0</v>
      </c>
    </row>
    <row r="33" spans="8:11" ht="12.75">
      <c r="H33" s="40"/>
      <c r="I33" s="40"/>
      <c r="J33" s="40"/>
      <c r="K33" s="41"/>
    </row>
    <row r="34" spans="1:11" ht="12.75">
      <c r="A34" s="16" t="s">
        <v>16</v>
      </c>
      <c r="H34" s="40"/>
      <c r="I34" s="40"/>
      <c r="J34" s="40"/>
      <c r="K34" s="41"/>
    </row>
    <row r="35" spans="1:11" s="3" customFormat="1" ht="12.75">
      <c r="A35" s="42">
        <v>0.1</v>
      </c>
      <c r="B35" s="3" t="s">
        <v>23</v>
      </c>
      <c r="E35" s="43"/>
      <c r="F35" s="44">
        <f>SUM(E35/100*10)</f>
        <v>0</v>
      </c>
      <c r="H35" s="32"/>
      <c r="I35" s="32"/>
      <c r="J35" s="32"/>
      <c r="K35" s="32"/>
    </row>
    <row r="36" spans="1:11" s="3" customFormat="1" ht="15" customHeight="1">
      <c r="A36" s="54" t="s">
        <v>7</v>
      </c>
      <c r="B36" s="3" t="s">
        <v>8</v>
      </c>
      <c r="E36" s="43"/>
      <c r="F36" s="44">
        <f>SUM(E36/100*33.3333333)</f>
        <v>0</v>
      </c>
      <c r="H36" s="32"/>
      <c r="I36" s="32"/>
      <c r="J36" s="32"/>
      <c r="K36" s="32"/>
    </row>
    <row r="37" spans="1:11" s="3" customFormat="1" ht="15" customHeight="1">
      <c r="A37" s="42">
        <v>0.1</v>
      </c>
      <c r="B37" s="3" t="s">
        <v>17</v>
      </c>
      <c r="E37" s="43"/>
      <c r="F37" s="44">
        <f>SUM(E37/100*10)</f>
        <v>0</v>
      </c>
      <c r="H37" s="32"/>
      <c r="I37" s="32"/>
      <c r="J37" s="32"/>
      <c r="K37" s="32"/>
    </row>
    <row r="38" spans="1:11" s="3" customFormat="1" ht="15.75" customHeight="1">
      <c r="A38" s="42">
        <v>0.1</v>
      </c>
      <c r="B38" s="3" t="s">
        <v>9</v>
      </c>
      <c r="E38" s="43"/>
      <c r="F38" s="44">
        <f>SUM(E38/100*10)</f>
        <v>0</v>
      </c>
      <c r="H38" s="45"/>
      <c r="I38" s="45"/>
      <c r="J38" s="45"/>
      <c r="K38" s="32"/>
    </row>
    <row r="39" spans="6:11" s="3" customFormat="1" ht="12.75">
      <c r="F39" s="46">
        <f>SUM(F35:F38)</f>
        <v>0</v>
      </c>
      <c r="H39" s="32"/>
      <c r="I39" s="47">
        <v>0</v>
      </c>
      <c r="J39" s="32">
        <v>0</v>
      </c>
      <c r="K39" s="33">
        <f>SUM(F39)</f>
        <v>0</v>
      </c>
    </row>
    <row r="40" spans="2:11" ht="12.75">
      <c r="B40" s="16"/>
      <c r="E40" s="3"/>
      <c r="H40" s="48"/>
      <c r="I40" s="48"/>
      <c r="J40" s="48"/>
      <c r="K40" s="49">
        <f>SUM(K32:K39)</f>
        <v>0</v>
      </c>
    </row>
    <row r="41" spans="8:11" s="3" customFormat="1" ht="21" customHeight="1">
      <c r="H41" s="50">
        <f>SUM(H15:H39)</f>
        <v>0</v>
      </c>
      <c r="I41" s="51">
        <f>SUM(I15:I39)</f>
        <v>0</v>
      </c>
      <c r="J41" s="50">
        <f>SUM(J15:J39)</f>
        <v>0</v>
      </c>
      <c r="K41" s="52">
        <f>SUM(K21+K29+K40)</f>
        <v>0</v>
      </c>
    </row>
    <row r="42" spans="8:11" ht="12.75">
      <c r="H42" s="3"/>
      <c r="I42" s="3"/>
      <c r="J42" s="3"/>
      <c r="K42" s="4" t="s">
        <v>40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ignoredErrors>
    <ignoredError sqref="K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39" sqref="E39"/>
    </sheetView>
  </sheetViews>
  <sheetFormatPr defaultColWidth="11.00390625" defaultRowHeight="14.25"/>
  <cols>
    <col min="1" max="1" width="4.375" style="1" customWidth="1"/>
    <col min="2" max="2" width="4.50390625" style="1" customWidth="1"/>
    <col min="3" max="3" width="11.00390625" style="1" customWidth="1"/>
    <col min="4" max="4" width="13.25390625" style="1" customWidth="1"/>
    <col min="5" max="5" width="9.875" style="1" customWidth="1"/>
    <col min="6" max="6" width="9.75390625" style="1" customWidth="1"/>
    <col min="7" max="7" width="9.50390625" style="1" customWidth="1"/>
    <col min="8" max="8" width="12.125" style="1" customWidth="1"/>
    <col min="9" max="9" width="11.125" style="1" customWidth="1"/>
    <col min="10" max="10" width="13.125" style="1" customWidth="1"/>
    <col min="11" max="11" width="13.75390625" style="1" customWidth="1"/>
    <col min="12" max="16384" width="11.00390625" style="1" customWidth="1"/>
  </cols>
  <sheetData>
    <row r="1" ht="15">
      <c r="A1" s="53" t="s">
        <v>39</v>
      </c>
    </row>
    <row r="3" spans="1:11" s="3" customFormat="1" ht="12.75">
      <c r="A3" s="2" t="s">
        <v>0</v>
      </c>
      <c r="D3" s="4" t="s">
        <v>29</v>
      </c>
      <c r="H3" s="5">
        <v>43831</v>
      </c>
      <c r="I3" s="6"/>
      <c r="J3" s="6"/>
      <c r="K3" s="5">
        <v>44196</v>
      </c>
    </row>
    <row r="4" spans="2:11" s="3" customFormat="1" ht="12.75">
      <c r="B4" s="3" t="s">
        <v>14</v>
      </c>
      <c r="D4" s="3">
        <v>920</v>
      </c>
      <c r="H4" s="9">
        <f>'Rückl. 2. Jahr'!K4</f>
        <v>0</v>
      </c>
      <c r="K4" s="8">
        <v>0</v>
      </c>
    </row>
    <row r="5" spans="2:11" s="3" customFormat="1" ht="12.75">
      <c r="B5" s="3" t="s">
        <v>1</v>
      </c>
      <c r="D5" s="3">
        <v>945</v>
      </c>
      <c r="H5" s="9">
        <f>'Rückl. 2. Jahr'!K5</f>
        <v>0</v>
      </c>
      <c r="K5" s="8">
        <v>0</v>
      </c>
    </row>
    <row r="6" spans="2:11" s="3" customFormat="1" ht="12.75">
      <c r="B6" s="3" t="s">
        <v>10</v>
      </c>
      <c r="D6" s="3">
        <v>951</v>
      </c>
      <c r="H6" s="10">
        <f>'Rückl. 2. Jahr'!K6</f>
        <v>0</v>
      </c>
      <c r="I6" s="11"/>
      <c r="J6" s="11"/>
      <c r="K6" s="12">
        <v>0</v>
      </c>
    </row>
    <row r="7" spans="2:11" s="3" customFormat="1" ht="12.75">
      <c r="B7" s="3" t="s">
        <v>13</v>
      </c>
      <c r="D7" s="3">
        <v>960</v>
      </c>
      <c r="H7" s="13">
        <f>'Rückl. 2. Jahr'!K7</f>
        <v>0</v>
      </c>
      <c r="I7" s="14"/>
      <c r="J7" s="14"/>
      <c r="K7" s="15">
        <v>0</v>
      </c>
    </row>
    <row r="8" spans="2:11" s="3" customFormat="1" ht="12.75">
      <c r="B8" s="16" t="s">
        <v>15</v>
      </c>
      <c r="E8" s="3" t="s">
        <v>30</v>
      </c>
      <c r="H8" s="17">
        <f>SUM(H4:H7)</f>
        <v>0</v>
      </c>
      <c r="I8" s="17"/>
      <c r="J8" s="17"/>
      <c r="K8" s="17">
        <f>SUM(K4:K7)</f>
        <v>0</v>
      </c>
    </row>
    <row r="9" spans="2:11" s="3" customFormat="1" ht="12.75">
      <c r="B9" s="16"/>
      <c r="H9" s="17"/>
      <c r="I9" s="17"/>
      <c r="J9" s="17"/>
      <c r="K9" s="56"/>
    </row>
    <row r="10" spans="2:11" s="3" customFormat="1" ht="12.75">
      <c r="B10" s="18"/>
      <c r="H10" s="17"/>
      <c r="I10" s="17"/>
      <c r="J10" s="17"/>
      <c r="K10" s="17"/>
    </row>
    <row r="11" spans="2:11" s="3" customFormat="1" ht="12.75">
      <c r="B11" s="19"/>
      <c r="C11" s="20"/>
      <c r="H11" s="21"/>
      <c r="I11" s="22" t="s">
        <v>2</v>
      </c>
      <c r="J11" s="22" t="s">
        <v>2</v>
      </c>
      <c r="K11" s="21"/>
    </row>
    <row r="12" spans="8:11" s="3" customFormat="1" ht="12.75">
      <c r="H12" s="23"/>
      <c r="I12" s="24" t="s">
        <v>3</v>
      </c>
      <c r="J12" s="24" t="s">
        <v>4</v>
      </c>
      <c r="K12" s="23"/>
    </row>
    <row r="13" spans="8:11" s="3" customFormat="1" ht="12.75">
      <c r="H13" s="25" t="s">
        <v>5</v>
      </c>
      <c r="I13" s="25" t="s">
        <v>6</v>
      </c>
      <c r="J13" s="25" t="s">
        <v>6</v>
      </c>
      <c r="K13" s="25" t="s">
        <v>6</v>
      </c>
    </row>
    <row r="14" spans="1:11" s="3" customFormat="1" ht="12.75">
      <c r="A14" s="16" t="s">
        <v>38</v>
      </c>
      <c r="H14" s="26"/>
      <c r="I14" s="27"/>
      <c r="J14" s="23"/>
      <c r="K14" s="28"/>
    </row>
    <row r="15" spans="1:11" s="3" customFormat="1" ht="12.75">
      <c r="A15" s="29" t="s">
        <v>11</v>
      </c>
      <c r="B15" s="3" t="s">
        <v>24</v>
      </c>
      <c r="H15" s="30">
        <v>0</v>
      </c>
      <c r="I15" s="31"/>
      <c r="J15" s="32"/>
      <c r="K15" s="32">
        <f>SUM(H15-I15+J15)</f>
        <v>0</v>
      </c>
    </row>
    <row r="16" spans="1:11" s="3" customFormat="1" ht="12.75">
      <c r="A16" s="29" t="s">
        <v>11</v>
      </c>
      <c r="B16" s="3" t="s">
        <v>36</v>
      </c>
      <c r="H16" s="32"/>
      <c r="I16" s="31"/>
      <c r="J16" s="30">
        <v>0</v>
      </c>
      <c r="K16" s="32">
        <f>SUM(H16-I16+J16)</f>
        <v>0</v>
      </c>
    </row>
    <row r="17" spans="1:11" s="3" customFormat="1" ht="12.75">
      <c r="A17" s="29" t="s">
        <v>11</v>
      </c>
      <c r="B17" s="3" t="s">
        <v>26</v>
      </c>
      <c r="H17" s="32"/>
      <c r="I17" s="31"/>
      <c r="J17" s="30">
        <v>0</v>
      </c>
      <c r="K17" s="32">
        <f>SUM(H17-I17+J17)</f>
        <v>0</v>
      </c>
    </row>
    <row r="18" spans="1:11" s="3" customFormat="1" ht="12.75">
      <c r="A18" s="29" t="s">
        <v>11</v>
      </c>
      <c r="B18" s="3" t="s">
        <v>25</v>
      </c>
      <c r="H18" s="32"/>
      <c r="I18" s="31"/>
      <c r="J18" s="30">
        <v>0</v>
      </c>
      <c r="K18" s="32">
        <f>SUM(H18-I18+J18)</f>
        <v>0</v>
      </c>
    </row>
    <row r="19" spans="1:11" s="3" customFormat="1" ht="12.75">
      <c r="A19" s="29" t="s">
        <v>11</v>
      </c>
      <c r="B19" s="3" t="s">
        <v>27</v>
      </c>
      <c r="H19" s="32"/>
      <c r="I19" s="31"/>
      <c r="J19" s="30">
        <v>0</v>
      </c>
      <c r="K19" s="33">
        <f>SUM(H19-I19+J19)</f>
        <v>0</v>
      </c>
    </row>
    <row r="20" spans="1:11" s="3" customFormat="1" ht="12.75">
      <c r="A20" s="34"/>
      <c r="E20" s="3" t="s">
        <v>37</v>
      </c>
      <c r="H20" s="32"/>
      <c r="I20" s="31"/>
      <c r="J20" s="32"/>
      <c r="K20" s="32">
        <f>SUM(K15:K19)</f>
        <v>0</v>
      </c>
    </row>
    <row r="21" spans="1:11" s="3" customFormat="1" ht="12.75">
      <c r="A21" s="29"/>
      <c r="H21" s="32"/>
      <c r="I21" s="31"/>
      <c r="J21" s="32"/>
      <c r="K21" s="32"/>
    </row>
    <row r="22" spans="1:11" s="3" customFormat="1" ht="12.75">
      <c r="A22" s="16" t="s">
        <v>34</v>
      </c>
      <c r="F22" s="35"/>
      <c r="H22" s="32"/>
      <c r="I22" s="31"/>
      <c r="J22" s="32"/>
      <c r="K22" s="32"/>
    </row>
    <row r="23" spans="1:11" s="3" customFormat="1" ht="12.75">
      <c r="A23" s="55" t="s">
        <v>18</v>
      </c>
      <c r="B23" s="3" t="s">
        <v>22</v>
      </c>
      <c r="F23" s="35"/>
      <c r="H23" s="30">
        <v>0</v>
      </c>
      <c r="I23" s="31"/>
      <c r="J23" s="32"/>
      <c r="K23" s="32">
        <f>SUM(H23-I23+J23)</f>
        <v>0</v>
      </c>
    </row>
    <row r="24" spans="1:11" s="3" customFormat="1" ht="12.75">
      <c r="A24" s="55" t="s">
        <v>18</v>
      </c>
      <c r="B24" s="3" t="s">
        <v>19</v>
      </c>
      <c r="F24" s="35"/>
      <c r="H24" s="32"/>
      <c r="I24" s="31"/>
      <c r="J24" s="30">
        <v>0</v>
      </c>
      <c r="K24" s="32">
        <v>0</v>
      </c>
    </row>
    <row r="25" spans="1:11" s="3" customFormat="1" ht="12.75">
      <c r="A25" s="55" t="s">
        <v>18</v>
      </c>
      <c r="B25" s="3" t="s">
        <v>20</v>
      </c>
      <c r="F25" s="35"/>
      <c r="H25" s="32"/>
      <c r="I25" s="31"/>
      <c r="J25" s="30">
        <v>0</v>
      </c>
      <c r="K25" s="32">
        <f>SUM(H25-I25+J25)</f>
        <v>0</v>
      </c>
    </row>
    <row r="26" spans="1:11" s="3" customFormat="1" ht="12.75">
      <c r="A26" s="55" t="s">
        <v>18</v>
      </c>
      <c r="B26" s="3" t="s">
        <v>21</v>
      </c>
      <c r="F26" s="35"/>
      <c r="H26" s="32"/>
      <c r="I26" s="31"/>
      <c r="J26" s="30">
        <v>0</v>
      </c>
      <c r="K26" s="32">
        <f>SUM(H26-I26+J26)</f>
        <v>0</v>
      </c>
    </row>
    <row r="27" spans="5:11" s="3" customFormat="1" ht="12.75">
      <c r="E27" s="3" t="s">
        <v>35</v>
      </c>
      <c r="F27" s="35"/>
      <c r="H27" s="32"/>
      <c r="I27" s="36"/>
      <c r="J27" s="30">
        <v>0</v>
      </c>
      <c r="K27" s="33">
        <f>SUM(H27-I27+J27)</f>
        <v>0</v>
      </c>
    </row>
    <row r="28" spans="1:11" s="3" customFormat="1" ht="12.75">
      <c r="A28" s="34"/>
      <c r="H28" s="32"/>
      <c r="I28" s="36"/>
      <c r="J28" s="32"/>
      <c r="K28" s="32">
        <f>SUM(K23:K26)</f>
        <v>0</v>
      </c>
    </row>
    <row r="29" spans="2:11" s="3" customFormat="1" ht="12.75">
      <c r="B29" s="29"/>
      <c r="F29" s="35"/>
      <c r="H29" s="32"/>
      <c r="I29" s="36"/>
      <c r="J29" s="32"/>
      <c r="K29" s="32"/>
    </row>
    <row r="30" spans="1:11" s="3" customFormat="1" ht="12.75">
      <c r="A30" s="16" t="s">
        <v>12</v>
      </c>
      <c r="E30" s="3" t="s">
        <v>33</v>
      </c>
      <c r="F30" s="16"/>
      <c r="H30" s="37"/>
      <c r="I30" s="38"/>
      <c r="J30" s="37"/>
      <c r="K30" s="32"/>
    </row>
    <row r="31" spans="1:11" s="3" customFormat="1" ht="12.75">
      <c r="A31" s="29" t="s">
        <v>11</v>
      </c>
      <c r="B31" s="3" t="s">
        <v>22</v>
      </c>
      <c r="H31" s="30">
        <v>0</v>
      </c>
      <c r="I31" s="39"/>
      <c r="J31" s="32"/>
      <c r="K31" s="32">
        <f>SUM(H31-I31+J31)</f>
        <v>0</v>
      </c>
    </row>
    <row r="32" spans="8:11" ht="12.75">
      <c r="H32" s="40"/>
      <c r="I32" s="40"/>
      <c r="J32" s="40"/>
      <c r="K32" s="41"/>
    </row>
    <row r="33" spans="1:11" ht="12.75">
      <c r="A33" s="16" t="s">
        <v>16</v>
      </c>
      <c r="H33" s="40"/>
      <c r="I33" s="40"/>
      <c r="J33" s="40"/>
      <c r="K33" s="41"/>
    </row>
    <row r="34" spans="1:11" s="3" customFormat="1" ht="12.75">
      <c r="A34" s="42">
        <v>0.1</v>
      </c>
      <c r="B34" s="3" t="s">
        <v>23</v>
      </c>
      <c r="E34" s="43"/>
      <c r="F34" s="44">
        <f>SUM(E34/100*10)</f>
        <v>0</v>
      </c>
      <c r="H34" s="32"/>
      <c r="I34" s="32"/>
      <c r="J34" s="32"/>
      <c r="K34" s="32"/>
    </row>
    <row r="35" spans="1:11" s="3" customFormat="1" ht="15" customHeight="1">
      <c r="A35" s="54" t="s">
        <v>7</v>
      </c>
      <c r="B35" s="3" t="s">
        <v>8</v>
      </c>
      <c r="E35" s="43"/>
      <c r="F35" s="44">
        <f>SUM(E35/100*33.3333333)</f>
        <v>0</v>
      </c>
      <c r="H35" s="32"/>
      <c r="I35" s="32"/>
      <c r="J35" s="32"/>
      <c r="K35" s="32"/>
    </row>
    <row r="36" spans="1:11" s="3" customFormat="1" ht="15" customHeight="1">
      <c r="A36" s="42">
        <v>0.1</v>
      </c>
      <c r="B36" s="3" t="s">
        <v>17</v>
      </c>
      <c r="E36" s="43"/>
      <c r="F36" s="44">
        <f>SUM(E36/100*10)</f>
        <v>0</v>
      </c>
      <c r="H36" s="32"/>
      <c r="I36" s="32"/>
      <c r="J36" s="32"/>
      <c r="K36" s="32"/>
    </row>
    <row r="37" spans="1:11" s="3" customFormat="1" ht="15.75" customHeight="1">
      <c r="A37" s="42">
        <v>0.1</v>
      </c>
      <c r="B37" s="3" t="s">
        <v>9</v>
      </c>
      <c r="E37" s="43"/>
      <c r="F37" s="44">
        <f>SUM(E37/100*10)</f>
        <v>0</v>
      </c>
      <c r="H37" s="45"/>
      <c r="I37" s="45"/>
      <c r="J37" s="45"/>
      <c r="K37" s="32"/>
    </row>
    <row r="38" spans="6:11" s="3" customFormat="1" ht="12.75">
      <c r="F38" s="46">
        <f>SUM(F34:F37)</f>
        <v>0</v>
      </c>
      <c r="H38" s="32"/>
      <c r="I38" s="47">
        <v>0</v>
      </c>
      <c r="J38" s="32">
        <v>0</v>
      </c>
      <c r="K38" s="33">
        <f>SUM(F38)</f>
        <v>0</v>
      </c>
    </row>
    <row r="39" spans="2:11" ht="12.75">
      <c r="B39" s="16"/>
      <c r="E39" s="3"/>
      <c r="H39" s="48"/>
      <c r="I39" s="48"/>
      <c r="J39" s="48"/>
      <c r="K39" s="49">
        <f>SUM(K31:K38)</f>
        <v>0</v>
      </c>
    </row>
    <row r="40" spans="8:11" s="3" customFormat="1" ht="21" customHeight="1">
      <c r="H40" s="50">
        <f>SUM(H14:H38)</f>
        <v>0</v>
      </c>
      <c r="I40" s="51">
        <f>SUM(I14:I38)</f>
        <v>0</v>
      </c>
      <c r="J40" s="50">
        <f>SUM(J14:J38)</f>
        <v>0</v>
      </c>
      <c r="K40" s="52">
        <f>SUM(K20+K28+K39)</f>
        <v>0</v>
      </c>
    </row>
    <row r="41" spans="8:11" ht="12.75">
      <c r="H41" s="3"/>
      <c r="I41" s="3"/>
      <c r="J41" s="3"/>
      <c r="K41" s="4" t="s">
        <v>41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ignoredErrors>
    <ignoredError sqref="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Hans-Joachim</dc:creator>
  <cp:keywords/>
  <dc:description/>
  <cp:lastModifiedBy>User</cp:lastModifiedBy>
  <cp:lastPrinted>2018-05-21T13:49:24Z</cp:lastPrinted>
  <dcterms:created xsi:type="dcterms:W3CDTF">2011-03-28T14:01:40Z</dcterms:created>
  <dcterms:modified xsi:type="dcterms:W3CDTF">2018-06-07T15:00:06Z</dcterms:modified>
  <cp:category/>
  <cp:version/>
  <cp:contentType/>
  <cp:contentStatus/>
</cp:coreProperties>
</file>